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 activeTab="1"/>
  </bookViews>
  <sheets>
    <sheet name="汇总表" sheetId="1" r:id="rId1"/>
    <sheet name="特需病房301-302" sheetId="2" r:id="rId2"/>
    <sheet name="重症病房307" sheetId="3" r:id="rId3"/>
  </sheets>
  <definedNames>
    <definedName name="_xlnm.Print_Titles" localSheetId="1">'特需病房301-302'!$1:$2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<sst xmlns="http://schemas.openxmlformats.org/spreadsheetml/2006/main" count="135" uniqueCount="82">
  <si>
    <t>北京中医医院内蒙古医院
特需病房和重症病房装修改造汇总表</t>
  </si>
  <si>
    <t>序号</t>
  </si>
  <si>
    <t>房间名称</t>
  </si>
  <si>
    <t>造价（元）</t>
  </si>
  <si>
    <t>特需病房301-302室</t>
  </si>
  <si>
    <t>重症病房307室</t>
  </si>
  <si>
    <t>预算总额：94326元</t>
  </si>
  <si>
    <t>病房装修改造项目-单间特需病房一览表</t>
  </si>
  <si>
    <t>类目名称</t>
  </si>
  <si>
    <t>数量</t>
  </si>
  <si>
    <t>单位</t>
  </si>
  <si>
    <t>单价
（元）</t>
  </si>
  <si>
    <t>金额
（元）</t>
  </si>
  <si>
    <t>备注</t>
  </si>
  <si>
    <t>拆除项目</t>
  </si>
  <si>
    <t>原有吊顶拆除</t>
  </si>
  <si>
    <r>
      <rPr>
        <sz val="14"/>
        <color rgb="FF000000"/>
        <rFont val="宋体"/>
        <charset val="134"/>
      </rPr>
      <t>m</t>
    </r>
    <r>
      <rPr>
        <vertAlign val="superscript"/>
        <sz val="14"/>
        <color rgb="FF000000"/>
        <rFont val="宋体"/>
        <charset val="134"/>
      </rPr>
      <t>2</t>
    </r>
  </si>
  <si>
    <t>顶部消防设施
拆除安装</t>
  </si>
  <si>
    <t>项</t>
  </si>
  <si>
    <t>顶板医用
轨道拆除</t>
  </si>
  <si>
    <t>套</t>
  </si>
  <si>
    <t>顶板灯具拆除</t>
  </si>
  <si>
    <t>卫生间淋浴改造</t>
  </si>
  <si>
    <t>墙面乳胶漆铲除</t>
  </si>
  <si>
    <t>装饰改造项目</t>
  </si>
  <si>
    <t>异形石膏板吊顶</t>
  </si>
  <si>
    <t>顶板轨道
加固木板</t>
  </si>
  <si>
    <t>顶部风口、
消防设施等开孔</t>
  </si>
  <si>
    <t>个</t>
  </si>
  <si>
    <t>窗帘盒制安</t>
  </si>
  <si>
    <t>米</t>
  </si>
  <si>
    <t>顶板侧边装饰
实木线条</t>
  </si>
  <si>
    <t>顶部装饰艺术线条</t>
  </si>
  <si>
    <t>墙面壁布</t>
  </si>
  <si>
    <t>墙面基层腻子</t>
  </si>
  <si>
    <t>墙面粘贴
木纹饰面板</t>
  </si>
  <si>
    <t>衣柜</t>
  </si>
  <si>
    <t>病床折叠移动
屏风隔帘</t>
  </si>
  <si>
    <t>隐私隔帘高度1.7米</t>
  </si>
  <si>
    <t>木纹踢脚线</t>
  </si>
  <si>
    <t>墙面装饰画</t>
  </si>
  <si>
    <t>幅</t>
  </si>
  <si>
    <t>椅子</t>
  </si>
  <si>
    <t>把</t>
  </si>
  <si>
    <t>电视机长条柜</t>
  </si>
  <si>
    <t>3人沙发带床</t>
  </si>
  <si>
    <t>带茶台的茶几</t>
  </si>
  <si>
    <t>移动餐桌</t>
  </si>
  <si>
    <t>大理石
底座衣架</t>
  </si>
  <si>
    <t>保温壶</t>
  </si>
  <si>
    <t>微波炉</t>
  </si>
  <si>
    <t>小冰箱</t>
  </si>
  <si>
    <t>台</t>
  </si>
  <si>
    <t>175升</t>
  </si>
  <si>
    <t>房间大灯具</t>
  </si>
  <si>
    <t>LED灯带</t>
  </si>
  <si>
    <t>扩展插座5位</t>
  </si>
  <si>
    <t>多控开关</t>
  </si>
  <si>
    <t>2.5平方毫米
铜线</t>
  </si>
  <si>
    <t>卫生间淋浴
磁吸隔帘</t>
  </si>
  <si>
    <t>1.3米</t>
  </si>
  <si>
    <t>长型地漏</t>
  </si>
  <si>
    <t>一侧出水500mm长</t>
  </si>
  <si>
    <t>洗漱间置物架</t>
  </si>
  <si>
    <t>单层带毛巾杆</t>
  </si>
  <si>
    <t>硅胶挡水条</t>
  </si>
  <si>
    <t>零星费用</t>
  </si>
  <si>
    <t>工程暂列金等其他费用：3351元</t>
  </si>
  <si>
    <t>合计：37044元</t>
  </si>
  <si>
    <t>备注：特需病房装修改造单间预算总额为37044元；
301和302两间病房总预算为：74088元。</t>
  </si>
  <si>
    <t>病房装修改造项目-重症病房307一览表</t>
  </si>
  <si>
    <t>拆除双扇门</t>
  </si>
  <si>
    <t>病床仪器放置架</t>
  </si>
  <si>
    <t>带安装</t>
  </si>
  <si>
    <t>工作服务台</t>
  </si>
  <si>
    <t>医用空气消毒机</t>
  </si>
  <si>
    <t>不锈钢电动
感应推拉门</t>
  </si>
  <si>
    <t>1.5米洞口</t>
  </si>
  <si>
    <t>2.5平方毫米
铜电源线</t>
  </si>
  <si>
    <t>零星整改费用</t>
  </si>
  <si>
    <t>工程暂列金等其他费用：1840元</t>
  </si>
  <si>
    <t>合计：20238元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</si>
</sst>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9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6"/>
      <color rgb="FF000000"/>
      <name val="宋体"/>
      <charset val="134"/>
    </font>
    <font>
      <sz val="16"/>
      <color theme="1"/>
      <name val="宋体"/>
      <charset val="134"/>
    </font>
    <font>
      <b/>
      <sz val="16"/>
      <color rgb="FF000000"/>
      <name val="宋体"/>
      <charset val="134"/>
    </font>
    <font>
      <sz val="14"/>
      <color theme="1"/>
      <name val="宋体"/>
      <charset val="134"/>
      <scheme val="minor"/>
    </font>
    <font>
      <sz val="14"/>
      <color rgb="FF000000"/>
      <name val="宋体"/>
      <charset val="134"/>
    </font>
    <font>
      <b/>
      <sz val="14"/>
      <color rgb="FF000000"/>
      <name val="宋体"/>
      <charset val="134"/>
    </font>
    <font>
      <b/>
      <sz val="16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vertAlign val="superscript"/>
      <sz val="14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176" fontId="5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/>
    </xf>
    <xf numFmtId="176" fontId="7" fillId="0" borderId="1" xfId="0" applyNumberFormat="1" applyFont="1" applyBorder="1" applyAlignment="1">
      <alignment horizontal="left" vertical="center"/>
    </xf>
    <xf numFmtId="0" fontId="1" fillId="0" borderId="0" xfId="0" applyFont="1">
      <alignment vertical="center"/>
    </xf>
    <xf numFmtId="0" fontId="3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5"/>
  <sheetViews>
    <sheetView workbookViewId="0">
      <selection activeCell="G3" sqref="G3"/>
    </sheetView>
  </sheetViews>
  <sheetFormatPr defaultColWidth="9" defaultRowHeight="20.4" outlineLevelRow="4" outlineLevelCol="2"/>
  <cols>
    <col min="1" max="1" width="15.3796296296296" style="30" customWidth="1"/>
    <col min="2" max="2" width="36.25" style="30" customWidth="1"/>
    <col min="3" max="3" width="28.25" style="30" customWidth="1"/>
    <col min="4" max="16384" width="9" style="30"/>
  </cols>
  <sheetData>
    <row r="1" ht="72" customHeight="1" spans="1:3">
      <c r="A1" s="31" t="s">
        <v>0</v>
      </c>
      <c r="B1" s="31"/>
      <c r="C1" s="31"/>
    </row>
    <row r="2" ht="60" customHeight="1" spans="1:3">
      <c r="A2" s="32" t="s">
        <v>1</v>
      </c>
      <c r="B2" s="32" t="s">
        <v>2</v>
      </c>
      <c r="C2" s="32" t="s">
        <v>3</v>
      </c>
    </row>
    <row r="3" ht="60" customHeight="1" spans="1:3">
      <c r="A3" s="32">
        <v>1</v>
      </c>
      <c r="B3" s="32" t="s">
        <v>4</v>
      </c>
      <c r="C3" s="32">
        <v>74088</v>
      </c>
    </row>
    <row r="4" ht="60" customHeight="1" spans="1:3">
      <c r="A4" s="32">
        <v>2</v>
      </c>
      <c r="B4" s="32" t="s">
        <v>5</v>
      </c>
      <c r="C4" s="32">
        <v>20238</v>
      </c>
    </row>
    <row r="5" ht="46" customHeight="1" spans="1:3">
      <c r="A5" s="33" t="s">
        <v>6</v>
      </c>
      <c r="B5" s="33"/>
      <c r="C5" s="33"/>
    </row>
  </sheetData>
  <mergeCells count="2">
    <mergeCell ref="A1:C1"/>
    <mergeCell ref="A5:C5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5"/>
  <sheetViews>
    <sheetView tabSelected="1" view="pageBreakPreview" zoomScalePageLayoutView="70" zoomScaleNormal="70" topLeftCell="A36" workbookViewId="0">
      <selection activeCell="N10" sqref="N9:N10"/>
    </sheetView>
  </sheetViews>
  <sheetFormatPr defaultColWidth="9" defaultRowHeight="17.4" outlineLevelCol="6"/>
  <cols>
    <col min="1" max="1" width="6.37962962962963" style="13" customWidth="1"/>
    <col min="2" max="2" width="19.25" style="13" customWidth="1"/>
    <col min="3" max="3" width="9.12962962962963" style="13" customWidth="1"/>
    <col min="4" max="4" width="6.5" style="13" customWidth="1"/>
    <col min="5" max="5" width="9.62962962962963" style="13" customWidth="1"/>
    <col min="6" max="6" width="9.62962962962963" style="14" customWidth="1"/>
    <col min="7" max="7" width="23.8796296296296" style="13" customWidth="1"/>
    <col min="8" max="9" width="9" style="13"/>
    <col min="10" max="10" width="9.37962962962963" style="13"/>
    <col min="11" max="32" width="9" style="13"/>
    <col min="33" max="16384" width="20.75" style="13"/>
  </cols>
  <sheetData>
    <row r="1" ht="57" customHeight="1" spans="1:7">
      <c r="A1" s="15" t="s">
        <v>7</v>
      </c>
    </row>
    <row r="2" ht="40" customHeight="1" spans="1:7">
      <c r="A2" s="16" t="s">
        <v>1</v>
      </c>
      <c r="B2" s="16" t="s">
        <v>8</v>
      </c>
      <c r="C2" s="16" t="s">
        <v>9</v>
      </c>
      <c r="D2" s="16" t="s">
        <v>10</v>
      </c>
      <c r="E2" s="17" t="s">
        <v>11</v>
      </c>
      <c r="F2" s="18" t="s">
        <v>12</v>
      </c>
      <c r="G2" s="16" t="s">
        <v>13</v>
      </c>
    </row>
    <row r="3" ht="40" customHeight="1" spans="1:7">
      <c r="A3" s="16" t="s">
        <v>14</v>
      </c>
      <c r="B3" s="16"/>
      <c r="C3" s="16"/>
      <c r="D3" s="16"/>
      <c r="E3" s="16"/>
      <c r="F3" s="19"/>
      <c r="G3" s="16"/>
    </row>
    <row r="4" ht="40" customHeight="1" spans="1:7">
      <c r="A4" s="16">
        <v>1</v>
      </c>
      <c r="B4" s="16" t="s">
        <v>15</v>
      </c>
      <c r="C4" s="16">
        <v>23.87</v>
      </c>
      <c r="D4" s="16" t="s">
        <v>16</v>
      </c>
      <c r="E4" s="16">
        <v>15</v>
      </c>
      <c r="F4" s="19">
        <f>C4*E4</f>
        <v>358.05</v>
      </c>
      <c r="G4" s="16"/>
    </row>
    <row r="5" ht="44" customHeight="1" spans="1:7">
      <c r="A5" s="16">
        <v>2</v>
      </c>
      <c r="B5" s="17" t="s">
        <v>17</v>
      </c>
      <c r="C5" s="16">
        <v>1</v>
      </c>
      <c r="D5" s="16" t="s">
        <v>18</v>
      </c>
      <c r="E5" s="16">
        <v>400</v>
      </c>
      <c r="F5" s="19">
        <v>400</v>
      </c>
      <c r="G5" s="16"/>
    </row>
    <row r="6" ht="40" customHeight="1" spans="1:7">
      <c r="A6" s="16">
        <v>3</v>
      </c>
      <c r="B6" s="17" t="s">
        <v>19</v>
      </c>
      <c r="C6" s="16">
        <v>3</v>
      </c>
      <c r="D6" s="16" t="s">
        <v>20</v>
      </c>
      <c r="E6" s="16">
        <v>30</v>
      </c>
      <c r="F6" s="19">
        <f>C6*E6</f>
        <v>90</v>
      </c>
      <c r="G6" s="16"/>
    </row>
    <row r="7" ht="40" customHeight="1" spans="1:7">
      <c r="A7" s="16">
        <v>4</v>
      </c>
      <c r="B7" s="16" t="s">
        <v>21</v>
      </c>
      <c r="C7" s="16">
        <v>3</v>
      </c>
      <c r="D7" s="16" t="s">
        <v>20</v>
      </c>
      <c r="E7" s="16">
        <v>10</v>
      </c>
      <c r="F7" s="19">
        <f>C7*E7</f>
        <v>30</v>
      </c>
      <c r="G7" s="16"/>
    </row>
    <row r="8" ht="40" customHeight="1" spans="1:7">
      <c r="A8" s="16">
        <v>5</v>
      </c>
      <c r="B8" s="16" t="s">
        <v>22</v>
      </c>
      <c r="C8" s="16">
        <v>1</v>
      </c>
      <c r="D8" s="16" t="s">
        <v>18</v>
      </c>
      <c r="E8" s="16">
        <v>1200</v>
      </c>
      <c r="F8" s="19">
        <v>1200</v>
      </c>
      <c r="G8" s="16"/>
    </row>
    <row r="9" ht="40" customHeight="1" spans="1:7">
      <c r="A9" s="16">
        <v>6</v>
      </c>
      <c r="B9" s="16" t="s">
        <v>23</v>
      </c>
      <c r="C9" s="16">
        <v>33.41</v>
      </c>
      <c r="D9" s="16" t="s">
        <v>16</v>
      </c>
      <c r="E9" s="16">
        <v>20</v>
      </c>
      <c r="F9" s="19">
        <f>C9*E9</f>
        <v>668.2</v>
      </c>
      <c r="G9" s="16"/>
    </row>
    <row r="10" ht="40" customHeight="1" spans="1:7">
      <c r="A10" s="16" t="s">
        <v>24</v>
      </c>
      <c r="B10" s="16"/>
      <c r="C10" s="16"/>
      <c r="D10" s="16"/>
      <c r="E10" s="16"/>
      <c r="F10" s="19"/>
      <c r="G10" s="16"/>
    </row>
    <row r="11" ht="40" customHeight="1" spans="1:7">
      <c r="A11" s="16">
        <v>7</v>
      </c>
      <c r="B11" s="16" t="s">
        <v>25</v>
      </c>
      <c r="C11" s="16">
        <v>34.07</v>
      </c>
      <c r="D11" s="16" t="s">
        <v>16</v>
      </c>
      <c r="E11" s="16">
        <v>156</v>
      </c>
      <c r="F11" s="19">
        <f>C11*E11</f>
        <v>5314.92</v>
      </c>
      <c r="G11" s="16"/>
    </row>
    <row r="12" ht="40" customHeight="1" spans="1:7">
      <c r="A12" s="16">
        <v>8</v>
      </c>
      <c r="B12" s="17" t="s">
        <v>26</v>
      </c>
      <c r="C12" s="16">
        <v>1.35</v>
      </c>
      <c r="D12" s="16" t="s">
        <v>16</v>
      </c>
      <c r="E12" s="16">
        <v>190</v>
      </c>
      <c r="F12" s="19">
        <v>256</v>
      </c>
      <c r="G12" s="16"/>
    </row>
    <row r="13" ht="47" customHeight="1" spans="1:7">
      <c r="A13" s="16">
        <v>9</v>
      </c>
      <c r="B13" s="17" t="s">
        <v>27</v>
      </c>
      <c r="C13" s="16">
        <v>9</v>
      </c>
      <c r="D13" s="16" t="s">
        <v>28</v>
      </c>
      <c r="E13" s="16">
        <v>50</v>
      </c>
      <c r="F13" s="19">
        <v>450</v>
      </c>
      <c r="G13" s="16"/>
    </row>
    <row r="14" ht="40" customHeight="1" spans="1:7">
      <c r="A14" s="16">
        <v>10</v>
      </c>
      <c r="B14" s="16" t="s">
        <v>29</v>
      </c>
      <c r="C14" s="16">
        <v>3.7</v>
      </c>
      <c r="D14" s="16" t="s">
        <v>30</v>
      </c>
      <c r="E14" s="16">
        <v>230</v>
      </c>
      <c r="F14" s="19">
        <v>851</v>
      </c>
      <c r="G14" s="16"/>
    </row>
    <row r="15" ht="45" customHeight="1" spans="1:7">
      <c r="A15" s="16">
        <v>11</v>
      </c>
      <c r="B15" s="17" t="s">
        <v>31</v>
      </c>
      <c r="C15" s="16">
        <v>15.4</v>
      </c>
      <c r="D15" s="16" t="s">
        <v>30</v>
      </c>
      <c r="E15" s="16">
        <v>39</v>
      </c>
      <c r="F15" s="19">
        <v>600</v>
      </c>
      <c r="G15" s="16"/>
    </row>
    <row r="16" ht="40" customHeight="1" spans="1:7">
      <c r="A16" s="16">
        <v>12</v>
      </c>
      <c r="B16" s="16" t="s">
        <v>32</v>
      </c>
      <c r="C16" s="16">
        <v>13</v>
      </c>
      <c r="D16" s="16" t="s">
        <v>30</v>
      </c>
      <c r="E16" s="16">
        <v>43</v>
      </c>
      <c r="F16" s="19">
        <v>559</v>
      </c>
      <c r="G16" s="16"/>
    </row>
    <row r="17" ht="40" customHeight="1" spans="1:7">
      <c r="A17" s="16">
        <v>13</v>
      </c>
      <c r="B17" s="16" t="s">
        <v>33</v>
      </c>
      <c r="C17" s="16">
        <v>33.41</v>
      </c>
      <c r="D17" s="16" t="s">
        <v>16</v>
      </c>
      <c r="E17" s="16">
        <v>96</v>
      </c>
      <c r="F17" s="19">
        <v>3207</v>
      </c>
      <c r="G17" s="16"/>
    </row>
    <row r="18" ht="40" customHeight="1" spans="1:7">
      <c r="A18" s="16">
        <v>14</v>
      </c>
      <c r="B18" s="16" t="s">
        <v>34</v>
      </c>
      <c r="C18" s="16">
        <v>33.41</v>
      </c>
      <c r="D18" s="16" t="s">
        <v>16</v>
      </c>
      <c r="E18" s="16">
        <v>23</v>
      </c>
      <c r="F18" s="19">
        <v>768</v>
      </c>
      <c r="G18" s="16"/>
    </row>
    <row r="19" ht="40" customHeight="1" spans="1:7">
      <c r="A19" s="16">
        <v>15</v>
      </c>
      <c r="B19" s="17" t="s">
        <v>35</v>
      </c>
      <c r="C19" s="16">
        <v>21.18</v>
      </c>
      <c r="D19" s="16" t="s">
        <v>16</v>
      </c>
      <c r="E19" s="16">
        <v>136</v>
      </c>
      <c r="F19" s="19">
        <v>2880</v>
      </c>
      <c r="G19" s="16"/>
    </row>
    <row r="20" ht="40" customHeight="1" spans="1:7">
      <c r="A20" s="16">
        <v>16</v>
      </c>
      <c r="B20" s="16" t="s">
        <v>36</v>
      </c>
      <c r="C20" s="16">
        <v>2</v>
      </c>
      <c r="D20" s="16" t="s">
        <v>30</v>
      </c>
      <c r="E20" s="16">
        <v>1650</v>
      </c>
      <c r="F20" s="19">
        <v>3300</v>
      </c>
      <c r="G20" s="16"/>
    </row>
    <row r="21" ht="45" customHeight="1" spans="1:7">
      <c r="A21" s="16">
        <v>17</v>
      </c>
      <c r="B21" s="17" t="s">
        <v>37</v>
      </c>
      <c r="C21" s="16">
        <v>3</v>
      </c>
      <c r="D21" s="16" t="s">
        <v>30</v>
      </c>
      <c r="E21" s="16">
        <v>220</v>
      </c>
      <c r="F21" s="19">
        <v>660</v>
      </c>
      <c r="G21" s="16" t="s">
        <v>38</v>
      </c>
    </row>
    <row r="22" s="12" customFormat="1" ht="40" customHeight="1" spans="1:7">
      <c r="A22" s="20">
        <v>18</v>
      </c>
      <c r="B22" s="20" t="s">
        <v>39</v>
      </c>
      <c r="C22" s="20">
        <v>22.8</v>
      </c>
      <c r="D22" s="20" t="s">
        <v>30</v>
      </c>
      <c r="E22" s="20">
        <v>22</v>
      </c>
      <c r="F22" s="21">
        <v>502</v>
      </c>
      <c r="G22" s="20"/>
    </row>
    <row r="23" ht="40" customHeight="1" spans="1:7">
      <c r="A23" s="16">
        <v>19</v>
      </c>
      <c r="B23" s="16" t="s">
        <v>40</v>
      </c>
      <c r="C23" s="16">
        <v>2</v>
      </c>
      <c r="D23" s="16" t="s">
        <v>41</v>
      </c>
      <c r="E23" s="16">
        <v>80</v>
      </c>
      <c r="F23" s="19">
        <v>160</v>
      </c>
      <c r="G23" s="16"/>
    </row>
    <row r="24" ht="40" customHeight="1" spans="1:7">
      <c r="A24" s="16">
        <v>20</v>
      </c>
      <c r="B24" s="16" t="s">
        <v>42</v>
      </c>
      <c r="C24" s="16">
        <v>2</v>
      </c>
      <c r="D24" s="16" t="s">
        <v>43</v>
      </c>
      <c r="E24" s="16">
        <v>185</v>
      </c>
      <c r="F24" s="19">
        <v>370</v>
      </c>
      <c r="G24" s="16"/>
    </row>
    <row r="25" ht="40" customHeight="1" spans="1:7">
      <c r="A25" s="20">
        <v>21</v>
      </c>
      <c r="B25" s="16" t="s">
        <v>44</v>
      </c>
      <c r="C25" s="16">
        <v>1</v>
      </c>
      <c r="D25" s="16" t="s">
        <v>28</v>
      </c>
      <c r="E25" s="16">
        <v>420</v>
      </c>
      <c r="F25" s="19">
        <v>420</v>
      </c>
      <c r="G25" s="16"/>
    </row>
    <row r="26" ht="40" customHeight="1" spans="1:7">
      <c r="A26" s="16">
        <v>22</v>
      </c>
      <c r="B26" s="16" t="s">
        <v>45</v>
      </c>
      <c r="C26" s="16">
        <v>1</v>
      </c>
      <c r="D26" s="16" t="s">
        <v>28</v>
      </c>
      <c r="E26" s="16">
        <v>4320</v>
      </c>
      <c r="F26" s="19">
        <v>4320</v>
      </c>
      <c r="G26" s="16"/>
    </row>
    <row r="27" ht="40" customHeight="1" spans="1:7">
      <c r="A27" s="16">
        <v>23</v>
      </c>
      <c r="B27" s="16" t="s">
        <v>46</v>
      </c>
      <c r="C27" s="16">
        <v>1</v>
      </c>
      <c r="D27" s="16" t="s">
        <v>28</v>
      </c>
      <c r="E27" s="16">
        <v>693</v>
      </c>
      <c r="F27" s="19">
        <v>693</v>
      </c>
      <c r="G27" s="16"/>
    </row>
    <row r="28" ht="40" customHeight="1" spans="1:7">
      <c r="A28" s="20">
        <v>24</v>
      </c>
      <c r="B28" s="16" t="s">
        <v>47</v>
      </c>
      <c r="C28" s="16">
        <v>1</v>
      </c>
      <c r="D28" s="16" t="s">
        <v>28</v>
      </c>
      <c r="E28" s="16">
        <v>165</v>
      </c>
      <c r="F28" s="19">
        <v>165</v>
      </c>
      <c r="G28" s="16"/>
    </row>
    <row r="29" ht="48" customHeight="1" spans="1:7">
      <c r="A29" s="16">
        <v>25</v>
      </c>
      <c r="B29" s="17" t="s">
        <v>48</v>
      </c>
      <c r="C29" s="16">
        <v>1</v>
      </c>
      <c r="D29" s="16" t="s">
        <v>28</v>
      </c>
      <c r="E29" s="16">
        <v>150</v>
      </c>
      <c r="F29" s="19">
        <v>150</v>
      </c>
      <c r="G29" s="16"/>
    </row>
    <row r="30" ht="40" customHeight="1" spans="1:7">
      <c r="A30" s="16">
        <v>26</v>
      </c>
      <c r="B30" s="16" t="s">
        <v>49</v>
      </c>
      <c r="C30" s="16">
        <v>1</v>
      </c>
      <c r="D30" s="16" t="s">
        <v>28</v>
      </c>
      <c r="E30" s="16">
        <v>130</v>
      </c>
      <c r="F30" s="19">
        <v>130</v>
      </c>
      <c r="G30" s="16"/>
    </row>
    <row r="31" ht="40" customHeight="1" spans="1:7">
      <c r="A31" s="20">
        <v>27</v>
      </c>
      <c r="B31" s="16" t="s">
        <v>50</v>
      </c>
      <c r="C31" s="16">
        <v>1</v>
      </c>
      <c r="D31" s="16" t="s">
        <v>28</v>
      </c>
      <c r="E31" s="16">
        <v>890</v>
      </c>
      <c r="F31" s="19">
        <v>890</v>
      </c>
      <c r="G31" s="16"/>
    </row>
    <row r="32" ht="40" customHeight="1" spans="1:7">
      <c r="A32" s="16">
        <v>28</v>
      </c>
      <c r="B32" s="16" t="s">
        <v>51</v>
      </c>
      <c r="C32" s="16">
        <v>1</v>
      </c>
      <c r="D32" s="16" t="s">
        <v>52</v>
      </c>
      <c r="E32" s="16">
        <v>1430</v>
      </c>
      <c r="F32" s="19">
        <v>1430</v>
      </c>
      <c r="G32" s="16" t="s">
        <v>53</v>
      </c>
    </row>
    <row r="33" ht="40" customHeight="1" spans="1:7">
      <c r="A33" s="16">
        <v>29</v>
      </c>
      <c r="B33" s="16" t="s">
        <v>54</v>
      </c>
      <c r="C33" s="16">
        <v>1</v>
      </c>
      <c r="D33" s="16" t="s">
        <v>28</v>
      </c>
      <c r="E33" s="16">
        <v>430</v>
      </c>
      <c r="F33" s="19">
        <v>430</v>
      </c>
      <c r="G33" s="16"/>
    </row>
    <row r="34" ht="40" customHeight="1" spans="1:7">
      <c r="A34" s="20">
        <v>30</v>
      </c>
      <c r="B34" s="16" t="s">
        <v>55</v>
      </c>
      <c r="C34" s="16">
        <v>18.4</v>
      </c>
      <c r="D34" s="16" t="s">
        <v>30</v>
      </c>
      <c r="E34" s="16">
        <v>30</v>
      </c>
      <c r="F34" s="19">
        <v>552</v>
      </c>
      <c r="G34" s="16"/>
    </row>
    <row r="35" ht="40" customHeight="1" spans="1:7">
      <c r="A35" s="16">
        <v>31</v>
      </c>
      <c r="B35" s="16" t="s">
        <v>56</v>
      </c>
      <c r="C35" s="16">
        <v>2</v>
      </c>
      <c r="D35" s="16" t="s">
        <v>28</v>
      </c>
      <c r="E35" s="16">
        <v>65</v>
      </c>
      <c r="F35" s="19">
        <v>130</v>
      </c>
      <c r="G35" s="16"/>
    </row>
    <row r="36" ht="40" customHeight="1" spans="1:7">
      <c r="A36" s="16">
        <v>32</v>
      </c>
      <c r="B36" s="16" t="s">
        <v>57</v>
      </c>
      <c r="C36" s="16">
        <v>1</v>
      </c>
      <c r="D36" s="16" t="s">
        <v>28</v>
      </c>
      <c r="E36" s="16">
        <v>25</v>
      </c>
      <c r="F36" s="19">
        <v>25</v>
      </c>
      <c r="G36" s="16"/>
    </row>
    <row r="37" ht="40" customHeight="1" spans="1:7">
      <c r="A37" s="20">
        <v>33</v>
      </c>
      <c r="B37" s="17" t="s">
        <v>58</v>
      </c>
      <c r="C37" s="16">
        <v>30</v>
      </c>
      <c r="D37" s="16" t="s">
        <v>30</v>
      </c>
      <c r="E37" s="16">
        <v>3</v>
      </c>
      <c r="F37" s="19">
        <v>90</v>
      </c>
      <c r="G37" s="16"/>
    </row>
    <row r="38" ht="40" customHeight="1" spans="1:7">
      <c r="A38" s="16">
        <v>34</v>
      </c>
      <c r="B38" s="17" t="s">
        <v>59</v>
      </c>
      <c r="C38" s="16">
        <v>1</v>
      </c>
      <c r="D38" s="16" t="s">
        <v>20</v>
      </c>
      <c r="E38" s="16">
        <v>430</v>
      </c>
      <c r="F38" s="19">
        <v>430</v>
      </c>
      <c r="G38" s="16" t="s">
        <v>60</v>
      </c>
    </row>
    <row r="39" ht="40" customHeight="1" spans="1:7">
      <c r="A39" s="16">
        <v>35</v>
      </c>
      <c r="B39" s="16" t="s">
        <v>61</v>
      </c>
      <c r="C39" s="16">
        <v>1</v>
      </c>
      <c r="D39" s="16" t="s">
        <v>20</v>
      </c>
      <c r="E39" s="16">
        <v>110</v>
      </c>
      <c r="F39" s="19">
        <v>110</v>
      </c>
      <c r="G39" s="16" t="s">
        <v>62</v>
      </c>
    </row>
    <row r="40" ht="40" customHeight="1" spans="1:7">
      <c r="A40" s="20">
        <v>36</v>
      </c>
      <c r="B40" s="16" t="s">
        <v>63</v>
      </c>
      <c r="C40" s="16">
        <v>1</v>
      </c>
      <c r="D40" s="16" t="s">
        <v>28</v>
      </c>
      <c r="E40" s="16">
        <v>65</v>
      </c>
      <c r="F40" s="19">
        <v>65</v>
      </c>
      <c r="G40" s="16" t="s">
        <v>64</v>
      </c>
    </row>
    <row r="41" ht="40" customHeight="1" spans="1:7">
      <c r="A41" s="16">
        <v>37</v>
      </c>
      <c r="B41" s="16" t="s">
        <v>65</v>
      </c>
      <c r="C41" s="16">
        <v>1.3</v>
      </c>
      <c r="D41" s="16" t="s">
        <v>30</v>
      </c>
      <c r="E41" s="16">
        <v>30</v>
      </c>
      <c r="F41" s="19">
        <v>39</v>
      </c>
      <c r="G41" s="16"/>
    </row>
    <row r="42" ht="40" customHeight="1" spans="1:7">
      <c r="A42" s="16">
        <v>38</v>
      </c>
      <c r="B42" s="16" t="s">
        <v>66</v>
      </c>
      <c r="C42" s="16">
        <v>1</v>
      </c>
      <c r="D42" s="16" t="s">
        <v>18</v>
      </c>
      <c r="E42" s="16">
        <v>1000</v>
      </c>
      <c r="F42" s="19">
        <v>1000</v>
      </c>
      <c r="G42" s="16"/>
    </row>
    <row r="43" ht="40" customHeight="1" spans="1:7">
      <c r="A43" s="22" t="s">
        <v>67</v>
      </c>
      <c r="B43" s="23"/>
      <c r="C43" s="23"/>
      <c r="D43" s="23"/>
      <c r="E43" s="23"/>
      <c r="F43" s="23"/>
      <c r="G43" s="24"/>
    </row>
    <row r="44" ht="40" customHeight="1" spans="1:7">
      <c r="A44" s="25" t="s">
        <v>68</v>
      </c>
      <c r="B44" s="25"/>
      <c r="C44" s="25"/>
      <c r="D44" s="25"/>
      <c r="E44" s="25"/>
      <c r="F44" s="26"/>
      <c r="G44" s="25"/>
    </row>
    <row r="45" ht="76" customHeight="1" spans="1:7">
      <c r="A45" s="27" t="s">
        <v>69</v>
      </c>
      <c r="B45" s="28"/>
      <c r="C45" s="28"/>
      <c r="D45" s="28"/>
      <c r="E45" s="28"/>
      <c r="F45" s="29"/>
      <c r="G45" s="28"/>
    </row>
  </sheetData>
  <mergeCells count="6">
    <mergeCell ref="A1:G1"/>
    <mergeCell ref="A3:G3"/>
    <mergeCell ref="A10:G10"/>
    <mergeCell ref="A43:G43"/>
    <mergeCell ref="A44:G44"/>
    <mergeCell ref="A45:G45"/>
  </mergeCells>
  <pageMargins left="0.751388888888889" right="0.751388888888889" top="1" bottom="1" header="0.5" footer="0.5"/>
  <pageSetup paperSize="9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6"/>
  <sheetViews>
    <sheetView zoomScale="85" zoomScaleNormal="85" workbookViewId="0">
      <selection activeCell="M3" sqref="M3"/>
    </sheetView>
  </sheetViews>
  <sheetFormatPr defaultColWidth="9" defaultRowHeight="20.4" outlineLevelCol="6"/>
  <cols>
    <col min="1" max="1" width="5.86111111111111" style="1" customWidth="1"/>
    <col min="2" max="2" width="20.8796296296296" style="1" customWidth="1"/>
    <col min="3" max="3" width="6.92592592592593" style="1" customWidth="1"/>
    <col min="4" max="4" width="8.5462962962963" style="1" customWidth="1"/>
    <col min="5" max="5" width="12.787037037037" style="1" customWidth="1"/>
    <col min="6" max="6" width="13.7407407407407" style="1" customWidth="1"/>
    <col min="7" max="7" width="12.9351851851852" style="1" customWidth="1"/>
    <col min="8" max="16384" width="9" style="1"/>
  </cols>
  <sheetData>
    <row r="1" ht="54" customHeight="1" spans="1:7">
      <c r="A1" s="2" t="s">
        <v>70</v>
      </c>
      <c r="B1" s="2"/>
      <c r="C1" s="2"/>
      <c r="D1" s="2"/>
      <c r="E1" s="2"/>
      <c r="F1" s="2"/>
      <c r="G1" s="2"/>
    </row>
    <row r="2" ht="46" customHeight="1" spans="1:7">
      <c r="A2" s="3" t="s">
        <v>1</v>
      </c>
      <c r="B2" s="3" t="s">
        <v>8</v>
      </c>
      <c r="C2" s="3" t="s">
        <v>9</v>
      </c>
      <c r="D2" s="3" t="s">
        <v>10</v>
      </c>
      <c r="E2" s="4" t="s">
        <v>11</v>
      </c>
      <c r="F2" s="4" t="s">
        <v>12</v>
      </c>
      <c r="G2" s="3" t="s">
        <v>13</v>
      </c>
    </row>
    <row r="3" ht="40" customHeight="1" spans="1:7">
      <c r="A3" s="3" t="s">
        <v>14</v>
      </c>
      <c r="B3" s="3"/>
      <c r="C3" s="3"/>
      <c r="D3" s="3"/>
      <c r="E3" s="3"/>
      <c r="F3" s="3"/>
      <c r="G3" s="3"/>
    </row>
    <row r="4" ht="40" customHeight="1" spans="1:7">
      <c r="A4" s="3">
        <v>1</v>
      </c>
      <c r="B4" s="3" t="s">
        <v>71</v>
      </c>
      <c r="C4" s="3">
        <v>1</v>
      </c>
      <c r="D4" s="3" t="s">
        <v>20</v>
      </c>
      <c r="E4" s="3">
        <v>100</v>
      </c>
      <c r="F4" s="3">
        <v>100</v>
      </c>
      <c r="G4" s="3"/>
    </row>
    <row r="5" ht="40" customHeight="1" spans="1:7">
      <c r="A5" s="3" t="s">
        <v>24</v>
      </c>
      <c r="B5" s="3"/>
      <c r="C5" s="3"/>
      <c r="D5" s="3"/>
      <c r="E5" s="3"/>
      <c r="F5" s="3"/>
      <c r="G5" s="3"/>
    </row>
    <row r="6" ht="40" customHeight="1" spans="1:7">
      <c r="A6" s="3">
        <v>2</v>
      </c>
      <c r="B6" s="3" t="s">
        <v>72</v>
      </c>
      <c r="C6" s="3">
        <v>4</v>
      </c>
      <c r="D6" s="3" t="s">
        <v>28</v>
      </c>
      <c r="E6" s="3">
        <v>452</v>
      </c>
      <c r="F6" s="3">
        <v>1808</v>
      </c>
      <c r="G6" s="5" t="s">
        <v>73</v>
      </c>
    </row>
    <row r="7" ht="40" customHeight="1" spans="1:7">
      <c r="A7" s="3">
        <v>3</v>
      </c>
      <c r="B7" s="3" t="s">
        <v>47</v>
      </c>
      <c r="C7" s="3">
        <v>4</v>
      </c>
      <c r="D7" s="3" t="s">
        <v>28</v>
      </c>
      <c r="E7" s="3">
        <v>165</v>
      </c>
      <c r="F7" s="3">
        <v>660</v>
      </c>
      <c r="G7" s="3"/>
    </row>
    <row r="8" ht="40" customHeight="1" spans="1:7">
      <c r="A8" s="3">
        <v>4</v>
      </c>
      <c r="B8" s="3" t="s">
        <v>74</v>
      </c>
      <c r="C8" s="3">
        <v>3.6</v>
      </c>
      <c r="D8" s="3" t="s">
        <v>30</v>
      </c>
      <c r="E8" s="3">
        <v>830</v>
      </c>
      <c r="F8" s="3">
        <v>2988</v>
      </c>
      <c r="G8" s="3"/>
    </row>
    <row r="9" ht="40" customHeight="1" spans="1:7">
      <c r="A9" s="3">
        <v>5</v>
      </c>
      <c r="B9" s="3" t="s">
        <v>75</v>
      </c>
      <c r="C9" s="3">
        <v>1</v>
      </c>
      <c r="D9" s="3" t="s">
        <v>52</v>
      </c>
      <c r="E9" s="3">
        <v>2160</v>
      </c>
      <c r="F9" s="3">
        <v>2160</v>
      </c>
      <c r="G9" s="3"/>
    </row>
    <row r="10" ht="55" customHeight="1" spans="1:7">
      <c r="A10" s="3">
        <v>6</v>
      </c>
      <c r="B10" s="4" t="s">
        <v>76</v>
      </c>
      <c r="C10" s="3">
        <v>1</v>
      </c>
      <c r="D10" s="3" t="s">
        <v>20</v>
      </c>
      <c r="E10" s="3">
        <v>8920</v>
      </c>
      <c r="F10" s="3">
        <v>8920</v>
      </c>
      <c r="G10" s="3" t="s">
        <v>77</v>
      </c>
    </row>
    <row r="11" ht="40" customHeight="1" spans="1:7">
      <c r="A11" s="3">
        <v>7</v>
      </c>
      <c r="B11" s="3" t="s">
        <v>56</v>
      </c>
      <c r="C11" s="3">
        <v>9</v>
      </c>
      <c r="D11" s="3" t="s">
        <v>28</v>
      </c>
      <c r="E11" s="3">
        <v>65</v>
      </c>
      <c r="F11" s="3">
        <v>585</v>
      </c>
      <c r="G11" s="3"/>
    </row>
    <row r="12" ht="40" customHeight="1" spans="1:7">
      <c r="A12" s="3">
        <v>8</v>
      </c>
      <c r="B12" s="3" t="s">
        <v>57</v>
      </c>
      <c r="C12" s="3">
        <v>2</v>
      </c>
      <c r="D12" s="3" t="s">
        <v>28</v>
      </c>
      <c r="E12" s="3">
        <v>25</v>
      </c>
      <c r="F12" s="3">
        <v>50</v>
      </c>
      <c r="G12" s="3"/>
    </row>
    <row r="13" ht="57" customHeight="1" spans="1:7">
      <c r="A13" s="3">
        <v>9</v>
      </c>
      <c r="B13" s="4" t="s">
        <v>78</v>
      </c>
      <c r="C13" s="3">
        <v>9</v>
      </c>
      <c r="D13" s="3" t="s">
        <v>30</v>
      </c>
      <c r="E13" s="3">
        <v>3</v>
      </c>
      <c r="F13" s="3">
        <v>27</v>
      </c>
      <c r="G13" s="3"/>
    </row>
    <row r="14" ht="40" customHeight="1" spans="1:7">
      <c r="A14" s="3">
        <v>10</v>
      </c>
      <c r="B14" s="3" t="s">
        <v>79</v>
      </c>
      <c r="C14" s="3">
        <v>1</v>
      </c>
      <c r="D14" s="3" t="s">
        <v>18</v>
      </c>
      <c r="E14" s="3">
        <v>1100</v>
      </c>
      <c r="F14" s="3">
        <v>1100</v>
      </c>
      <c r="G14" s="3"/>
    </row>
    <row r="15" ht="40" customHeight="1" spans="1:7">
      <c r="A15" s="6" t="s">
        <v>80</v>
      </c>
      <c r="B15" s="7"/>
      <c r="C15" s="7"/>
      <c r="D15" s="7"/>
      <c r="E15" s="7"/>
      <c r="F15" s="7"/>
      <c r="G15" s="8"/>
    </row>
    <row r="16" ht="45" customHeight="1" spans="1:7">
      <c r="A16" s="9" t="s">
        <v>81</v>
      </c>
      <c r="B16" s="10"/>
      <c r="C16" s="10"/>
      <c r="D16" s="10"/>
      <c r="E16" s="10"/>
      <c r="F16" s="10"/>
      <c r="G16" s="11"/>
    </row>
  </sheetData>
  <mergeCells count="5">
    <mergeCell ref="A1:G1"/>
    <mergeCell ref="A3:G3"/>
    <mergeCell ref="A5:G5"/>
    <mergeCell ref="A15:G15"/>
    <mergeCell ref="A16:G16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汇总表</vt:lpstr>
      <vt:lpstr>特需病房301-302</vt:lpstr>
      <vt:lpstr>重症病房307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QY</cp:lastModifiedBy>
  <dcterms:created xsi:type="dcterms:W3CDTF">2026-01-12T01:17:00Z</dcterms:created>
  <dcterms:modified xsi:type="dcterms:W3CDTF">2026-01-17T00:11:02Z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3660E63AAA3548138D18196828785F94_13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1</vt:i4>
  </property>
</Properties>
</file>